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1-Site\"/>
    </mc:Choice>
  </mc:AlternateContent>
  <bookViews>
    <workbookView xWindow="240" yWindow="60" windowWidth="18855" windowHeight="11475"/>
  </bookViews>
  <sheets>
    <sheet name="Exemple RECHERCHEV()" sheetId="1" r:id="rId1"/>
  </sheets>
  <externalReferences>
    <externalReference r:id="rId2"/>
  </externalReferences>
  <definedNames>
    <definedName name="BDD_Clients">'[1]BDD des clients'!$A:$IV</definedName>
    <definedName name="NbLignes">'[1]DECALER()'!$C$107</definedName>
    <definedName name="Salaires_employés">'[1]BDD des salaires'!$A:$IV</definedName>
  </definedNames>
  <calcPr calcId="162913" concurrentCalc="0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<sst xmlns="http://schemas.openxmlformats.org/spreadsheetml/2006/main" count="15" uniqueCount="13">
  <si>
    <t>Prix :</t>
  </si>
  <si>
    <t>Type de chambre</t>
  </si>
  <si>
    <t>HORS SAISON</t>
  </si>
  <si>
    <t>BASSE SAISON</t>
  </si>
  <si>
    <t>MOYENNE SAISON</t>
  </si>
  <si>
    <t>HAUTE SAISON</t>
  </si>
  <si>
    <t>Simple</t>
  </si>
  <si>
    <t>Double</t>
  </si>
  <si>
    <t>Famille + 1 enfant</t>
  </si>
  <si>
    <t>Famille + 2 enfants</t>
  </si>
  <si>
    <t>Famille + 3 enfants</t>
  </si>
  <si>
    <t>Famille + 4 enfants</t>
  </si>
  <si>
    <t>=RECHERCHEV(B11;B3:G8;EQUIV(C11;B2:G2;1);FAUX)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</si>
</sst>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.00\ [$€-40C]_-;\-* #,##0.00\ [$€-40C]_-;_-* &quot;-&quot;??\ [$€-40C]_-;_-@_-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b/>
      <sz val="18"/>
      <color indexed="62"/>
      <name val="Cambria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1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6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6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6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15" borderId="1" xfId="0" applyFill="1" applyBorder="1"/>
    <xf numFmtId="0" fontId="5" fillId="1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22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10" borderId="1" xfId="0" applyNumberFormat="1" applyFill="1" applyBorder="1"/>
    <xf numFmtId="0" fontId="8" fillId="0" borderId="0" xfId="0" applyFont="1" applyAlignment="1">
      <alignment vertical="center"/>
    </xf>
    <xf numFmtId="0" fontId="9" fillId="0" borderId="0" xfId="0" quotePrefix="1" applyFont="1"/>
  </cellXfs>
  <cellStyles count="24">
    <cellStyle name="Accent1 - 20 %" xfId="1"/>
    <cellStyle name="Accent1 - 40 %" xfId="2"/>
    <cellStyle name="Accent1 - 60 %" xfId="3"/>
    <cellStyle name="Accent2 - 20 %" xfId="4"/>
    <cellStyle name="Accent2 - 40 %" xfId="5"/>
    <cellStyle name="Accent2 - 60 %" xfId="6"/>
    <cellStyle name="Accent3 - 20 %" xfId="7"/>
    <cellStyle name="Accent3 - 40 %" xfId="8"/>
    <cellStyle name="Accent3 - 60 %" xfId="9"/>
    <cellStyle name="Accent4 - 20 %" xfId="10"/>
    <cellStyle name="Accent4 - 40 %" xfId="11"/>
    <cellStyle name="Accent4 - 60 %" xfId="12"/>
    <cellStyle name="Accent5 - 20 %" xfId="13"/>
    <cellStyle name="Accent5 - 40 %" xfId="14"/>
    <cellStyle name="Accent5 - 60 %" xfId="15"/>
    <cellStyle name="Accent6 - 20 %" xfId="16"/>
    <cellStyle name="Accent6 - 40 %" xfId="17"/>
    <cellStyle name="Accent6 - 60 %" xfId="18"/>
    <cellStyle name="Emphase 1" xfId="19"/>
    <cellStyle name="Emphase 2" xfId="20"/>
    <cellStyle name="Emphase 3" xfId="21"/>
    <cellStyle name="Milliers" xfId="22" builtinId="3"/>
    <cellStyle name="Normal" xfId="0" builtinId="0"/>
    <cellStyle name="Titre de la feuille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12</xdr:row>
      <xdr:rowOff>97892</xdr:rowOff>
    </xdr:from>
    <xdr:to>
      <xdr:col>5</xdr:col>
      <xdr:colOff>637467</xdr:colOff>
      <xdr:row>26</xdr:row>
      <xdr:rowOff>42750</xdr:rowOff>
    </xdr:to>
    <xdr:pic>
      <xdr:nvPicPr>
        <xdr:cNvPr id="25" name="Image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944" y="2002892"/>
          <a:ext cx="4233435" cy="227568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105101</xdr:colOff>
      <xdr:row>0</xdr:row>
      <xdr:rowOff>117122</xdr:rowOff>
    </xdr:from>
    <xdr:to>
      <xdr:col>31</xdr:col>
      <xdr:colOff>157369</xdr:colOff>
      <xdr:row>8</xdr:row>
      <xdr:rowOff>55072</xdr:rowOff>
    </xdr:to>
    <xdr:grpSp>
      <xdr:nvGrpSpPr>
        <xdr:cNvPr id="5" name="Groupe 4"/>
        <xdr:cNvGrpSpPr/>
      </xdr:nvGrpSpPr>
      <xdr:grpSpPr>
        <a:xfrm>
          <a:off x="5911210" y="117122"/>
          <a:ext cx="4425485" cy="1263167"/>
          <a:chOff x="5911210" y="117122"/>
          <a:chExt cx="4425485" cy="1263167"/>
        </a:xfrm>
      </xdr:grpSpPr>
      <xdr:sp macro="" textlink="">
        <xdr:nvSpPr>
          <xdr:cNvPr id="6" name="ZoneTexte 5"/>
          <xdr:cNvSpPr txBox="1">
            <a:spLocks noChangeArrowheads="1"/>
          </xdr:cNvSpPr>
        </xdr:nvSpPr>
        <xdr:spPr bwMode="auto">
          <a:xfrm>
            <a:off x="5911210" y="117122"/>
            <a:ext cx="4425485" cy="1263167"/>
          </a:xfrm>
          <a:prstGeom prst="roundRect">
            <a:avLst/>
          </a:prstGeom>
          <a:ln>
            <a:noFill/>
            <a:headEnd type="none" w="med" len="med"/>
            <a:tailEnd type="none" w="med" len="med"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4800000"/>
            </a:lightRig>
          </a:scene3d>
          <a:sp3d prstMaterial="matte">
            <a:bevelT w="127000" h="63500"/>
          </a:sp3d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wrap="square" lIns="91440" tIns="45720" rIns="91440" bIns="45720" anchor="t" upright="1"/>
          <a:lstStyle/>
          <a:p>
            <a:pPr rtl="0"/>
            <a:r>
              <a:rPr lang="fr-CH" sz="11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Dans la cellule bleu créez une liste déroulante pour le type de chambre</a:t>
            </a:r>
            <a:endParaRPr lang="fr-FR">
              <a:effectLst/>
            </a:endParaRPr>
          </a:p>
          <a:p>
            <a:pPr rtl="0" eaLnBrk="1" fontAlgn="auto" latinLnBrk="0" hangingPunct="1"/>
            <a:r>
              <a:rPr lang="fr-CH" sz="11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Dans la cellule Jaune créez une liste déroulante pour </a:t>
            </a:r>
            <a:r>
              <a:rPr lang="fr-FR" sz="11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les saisons</a:t>
            </a:r>
            <a:endParaRPr lang="fr-FR">
              <a:effectLst/>
            </a:endParaRPr>
          </a:p>
          <a:p>
            <a:pPr rtl="0"/>
            <a:r>
              <a:rPr lang="fr-CH" sz="11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Sélectionnez  le type de chambre dans la cellule bleue et la saison dans la cellule jaune.  </a:t>
            </a:r>
            <a:endParaRPr lang="fr-FR">
              <a:effectLst/>
            </a:endParaRPr>
          </a:p>
          <a:p>
            <a:pPr rtl="0"/>
            <a:r>
              <a:rPr lang="fr-CH" sz="11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Le prix doit s'afficher dans la cellule grise, faite ce qu'il faut pour cela.</a:t>
            </a:r>
            <a:endParaRPr lang="fr-FR">
              <a:effectLst/>
            </a:endParaRPr>
          </a:p>
          <a:p>
            <a:pPr rtl="0"/>
            <a:r>
              <a:rPr lang="fr-CH" sz="11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Utiliser la fonction RECHECHEV()</a:t>
            </a:r>
            <a:r>
              <a:rPr lang="fr-CH" sz="1100" b="0" i="0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fr-FR" sz="1100" b="0" i="0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fr-CH" sz="1100" b="0" i="0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et la fonction EQUIV()</a:t>
            </a:r>
            <a:endParaRPr lang="fr-FR">
              <a:effectLst/>
            </a:endParaRPr>
          </a:p>
          <a:p>
            <a:pPr algn="l" rtl="0">
              <a:defRPr sz="1000"/>
            </a:pPr>
            <a:endParaRPr lang="fr-CH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2" name="Image 1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1151" t="19266" r="634" b="38532"/>
          <a:stretch/>
        </xdr:blipFill>
        <xdr:spPr>
          <a:xfrm>
            <a:off x="7174743" y="752435"/>
            <a:ext cx="2902133" cy="156718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762571</xdr:colOff>
      <xdr:row>12</xdr:row>
      <xdr:rowOff>107960</xdr:rowOff>
    </xdr:from>
    <xdr:to>
      <xdr:col>31</xdr:col>
      <xdr:colOff>159940</xdr:colOff>
      <xdr:row>26</xdr:row>
      <xdr:rowOff>99391</xdr:rowOff>
    </xdr:to>
    <xdr:sp macro="" textlink="">
      <xdr:nvSpPr>
        <xdr:cNvPr id="4" name="ZoneTexte 3"/>
        <xdr:cNvSpPr txBox="1"/>
      </xdr:nvSpPr>
      <xdr:spPr>
        <a:xfrm>
          <a:off x="5756984" y="2046090"/>
          <a:ext cx="4582282" cy="244308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/>
            <a:t>Le prix :</a:t>
          </a:r>
        </a:p>
        <a:p>
          <a:r>
            <a:rPr lang="fr-FR" sz="1050"/>
            <a:t>RechercheV : 4 paramètres</a:t>
          </a:r>
        </a:p>
        <a:p>
          <a:r>
            <a:rPr lang="fr-FR" sz="1050"/>
            <a:t>Paramètre 1 = la chambre choisi</a:t>
          </a:r>
        </a:p>
        <a:p>
          <a:r>
            <a:rPr lang="fr-FR" sz="1050"/>
            <a:t>Paramètre 2 =Le tableau de données devant fournir les réponses</a:t>
          </a:r>
        </a:p>
        <a:p>
          <a:r>
            <a:rPr lang="fr-FR" sz="1050"/>
            <a:t>Paramètre 3 = le </a:t>
          </a:r>
          <a:r>
            <a:rPr lang="fr-FR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N°</a:t>
          </a:r>
          <a:r>
            <a:rPr lang="fr-FR" sz="1050">
              <a:solidFill>
                <a:srgbClr val="FF0000"/>
              </a:solidFill>
            </a:rPr>
            <a:t> </a:t>
          </a:r>
          <a:r>
            <a:rPr lang="fr-FR" sz="1050"/>
            <a:t>de colonne contenant la réponse attendu,</a:t>
          </a:r>
        </a:p>
        <a:p>
          <a:r>
            <a:rPr lang="fr-FR" sz="1050"/>
            <a:t>                          </a:t>
          </a:r>
          <a:r>
            <a:rPr lang="fr-FR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fournis par la fonction  Equiv()</a:t>
          </a:r>
          <a:endParaRPr lang="fr-FR" sz="1050">
            <a:solidFill>
              <a:srgbClr val="FF0000"/>
            </a:solidFill>
          </a:endParaRPr>
        </a:p>
        <a:p>
          <a:r>
            <a:rPr lang="fr-FR" sz="1050"/>
            <a:t>Paramètre 4 = Valeur proche ou exact en fonction du type du paramètre 1</a:t>
          </a:r>
        </a:p>
        <a:p>
          <a:endParaRPr lang="fr-FR" sz="1050"/>
        </a:p>
        <a:p>
          <a:r>
            <a:rPr lang="fr-FR" sz="1050"/>
            <a:t>Fonction : </a:t>
          </a:r>
          <a:r>
            <a:rPr lang="fr-FR" sz="1050" b="1">
              <a:solidFill>
                <a:srgbClr val="FF0000"/>
              </a:solidFill>
            </a:rPr>
            <a:t>Equiv() </a:t>
          </a:r>
          <a:r>
            <a:rPr lang="fr-FR" sz="1050"/>
            <a:t>retourne le </a:t>
          </a:r>
          <a:r>
            <a:rPr lang="fr-FR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N°</a:t>
          </a:r>
          <a:r>
            <a:rPr lang="fr-FR" sz="1050">
              <a:solidFill>
                <a:srgbClr val="FF0000"/>
              </a:solidFill>
            </a:rPr>
            <a:t> </a:t>
          </a:r>
          <a:r>
            <a:rPr lang="fr-FR" sz="1050"/>
            <a:t>de position d'une colonne dans un tableau</a:t>
          </a:r>
        </a:p>
        <a:p>
          <a:r>
            <a:rPr lang="fr-FR" sz="1050"/>
            <a:t>	</a:t>
          </a:r>
          <a:r>
            <a:rPr lang="fr-FR" sz="1050" baseline="0"/>
            <a:t>    </a:t>
          </a:r>
          <a:r>
            <a:rPr lang="fr-FR" sz="1050"/>
            <a:t>pour le paramètre 3 de la fonction RechercheV</a:t>
          </a:r>
        </a:p>
        <a:p>
          <a:endParaRPr lang="fr-FR" sz="1050"/>
        </a:p>
        <a:p>
          <a:r>
            <a:rPr lang="fr-FR" sz="1050"/>
            <a:t>Paramètre 1 = la saison choisi</a:t>
          </a:r>
        </a:p>
        <a:p>
          <a:r>
            <a:rPr lang="fr-FR" sz="1050"/>
            <a:t>Paramètre 2 = Plage de cellules adjacentes dans laquelle s’effectue la recherche.</a:t>
          </a:r>
        </a:p>
        <a:p>
          <a:r>
            <a:rPr lang="fr-FR" sz="1050"/>
            <a:t>Paramètre 3 = 0, 1 ou -1 selon le type de retour ici </a:t>
          </a:r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ou vide </a:t>
          </a:r>
          <a:r>
            <a:rPr lang="fr-FR" sz="1050"/>
            <a:t> conviennent.</a:t>
          </a:r>
        </a:p>
        <a:p>
          <a:endParaRPr lang="fr-FR" sz="1050"/>
        </a:p>
      </xdr:txBody>
    </xdr:sp>
    <xdr:clientData/>
  </xdr:twoCellAnchor>
  <xdr:twoCellAnchor>
    <xdr:from>
      <xdr:col>5</xdr:col>
      <xdr:colOff>57150</xdr:colOff>
      <xdr:row>15</xdr:row>
      <xdr:rowOff>66675</xdr:rowOff>
    </xdr:from>
    <xdr:to>
      <xdr:col>7</xdr:col>
      <xdr:colOff>33130</xdr:colOff>
      <xdr:row>15</xdr:row>
      <xdr:rowOff>91109</xdr:rowOff>
    </xdr:to>
    <xdr:cxnSp macro="">
      <xdr:nvCxnSpPr>
        <xdr:cNvPr id="11" name="Connecteur droit avec flèche 10"/>
        <xdr:cNvCxnSpPr/>
      </xdr:nvCxnSpPr>
      <xdr:spPr>
        <a:xfrm flipH="1" flipV="1">
          <a:off x="4076700" y="2457450"/>
          <a:ext cx="1747630" cy="2443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481218</xdr:colOff>
      <xdr:row>16</xdr:row>
      <xdr:rowOff>76200</xdr:rowOff>
    </xdr:from>
    <xdr:to>
      <xdr:col>7</xdr:col>
      <xdr:colOff>33130</xdr:colOff>
      <xdr:row>16</xdr:row>
      <xdr:rowOff>91110</xdr:rowOff>
    </xdr:to>
    <xdr:cxnSp macro="">
      <xdr:nvCxnSpPr>
        <xdr:cNvPr id="13" name="Connecteur droit avec flèche 12"/>
        <xdr:cNvCxnSpPr/>
      </xdr:nvCxnSpPr>
      <xdr:spPr>
        <a:xfrm flipH="1" flipV="1">
          <a:off x="4514848" y="2710070"/>
          <a:ext cx="1324391" cy="149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185530</xdr:colOff>
      <xdr:row>17</xdr:row>
      <xdr:rowOff>66261</xdr:rowOff>
    </xdr:from>
    <xdr:to>
      <xdr:col>7</xdr:col>
      <xdr:colOff>24847</xdr:colOff>
      <xdr:row>17</xdr:row>
      <xdr:rowOff>77859</xdr:rowOff>
    </xdr:to>
    <xdr:cxnSp macro="">
      <xdr:nvCxnSpPr>
        <xdr:cNvPr id="15" name="Connecteur droit avec flèche 14"/>
        <xdr:cNvCxnSpPr/>
      </xdr:nvCxnSpPr>
      <xdr:spPr>
        <a:xfrm flipH="1">
          <a:off x="3357769" y="2865783"/>
          <a:ext cx="2473187" cy="115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17</xdr:row>
      <xdr:rowOff>257175</xdr:rowOff>
    </xdr:from>
    <xdr:to>
      <xdr:col>7</xdr:col>
      <xdr:colOff>16565</xdr:colOff>
      <xdr:row>18</xdr:row>
      <xdr:rowOff>91110</xdr:rowOff>
    </xdr:to>
    <xdr:cxnSp macro="">
      <xdr:nvCxnSpPr>
        <xdr:cNvPr id="17" name="Connecteur droit avec flèche 16"/>
        <xdr:cNvCxnSpPr/>
      </xdr:nvCxnSpPr>
      <xdr:spPr>
        <a:xfrm flipH="1" flipV="1">
          <a:off x="3495675" y="2971800"/>
          <a:ext cx="2312090" cy="1292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280147</xdr:colOff>
      <xdr:row>17</xdr:row>
      <xdr:rowOff>78441</xdr:rowOff>
    </xdr:from>
    <xdr:to>
      <xdr:col>7</xdr:col>
      <xdr:colOff>28576</xdr:colOff>
      <xdr:row>21</xdr:row>
      <xdr:rowOff>152400</xdr:rowOff>
    </xdr:to>
    <xdr:cxnSp macro="">
      <xdr:nvCxnSpPr>
        <xdr:cNvPr id="19" name="Connecteur droit avec flèche 18"/>
        <xdr:cNvCxnSpPr/>
      </xdr:nvCxnSpPr>
      <xdr:spPr>
        <a:xfrm flipH="1" flipV="1">
          <a:off x="2577353" y="2767853"/>
          <a:ext cx="3244664" cy="835959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8282</xdr:colOff>
      <xdr:row>19</xdr:row>
      <xdr:rowOff>91109</xdr:rowOff>
    </xdr:from>
    <xdr:to>
      <xdr:col>31</xdr:col>
      <xdr:colOff>82826</xdr:colOff>
      <xdr:row>26</xdr:row>
      <xdr:rowOff>8282</xdr:rowOff>
    </xdr:to>
    <xdr:sp macro="" textlink="">
      <xdr:nvSpPr>
        <xdr:cNvPr id="23" name="Rectangle 22"/>
        <xdr:cNvSpPr/>
      </xdr:nvSpPr>
      <xdr:spPr>
        <a:xfrm>
          <a:off x="5814391" y="3321326"/>
          <a:ext cx="4447761" cy="1076739"/>
        </a:xfrm>
        <a:prstGeom prst="rect">
          <a:avLst/>
        </a:prstGeom>
        <a:noFill/>
        <a:ln w="38100"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ees\Yves\Cours\Excel\Excel%20New\Excel%20fran&#231;ais\Fonctions%20de%20recherche%20&amp;%20matr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CHERCHEV() visuellement"/>
      <sheetName val="RECHERCHEV()  (avec FAUX)"/>
      <sheetName val="BDD des clients"/>
      <sheetName val="BDD des salaires"/>
      <sheetName val="RECHERCHEV()  (avec VRAI)"/>
      <sheetName val="ESTNA()"/>
      <sheetName val="Exercice préliminaire 1"/>
      <sheetName val="Exercice préliminaire 1 (s)"/>
      <sheetName val="BDD des clients Orvalais"/>
      <sheetName val="RECHERCHE() visuellement"/>
      <sheetName val="RECHERCHE()"/>
      <sheetName val="EQUIV() visuellement"/>
      <sheetName val="EQUIV()"/>
      <sheetName val="INDEX() visuellement"/>
      <sheetName val="INDEX()"/>
      <sheetName val="DECALER()"/>
      <sheetName val="CHOISIR() (1)"/>
      <sheetName val="CHOISIR() (2)"/>
      <sheetName val="TRANSPOSE()"/>
      <sheetName val="COLONNE()"/>
      <sheetName val="LIGNE()"/>
      <sheetName val="Exercice préliminaire 2"/>
      <sheetName val="Exercice préliminaire 2 (s)"/>
      <sheetName val="LIGNES()"/>
      <sheetName val="COLONNES()"/>
      <sheetName val="INDIRECT()"/>
      <sheetName val="Exercice préliminaire 3"/>
      <sheetName val="Exercice préliminaire 3 (s)"/>
      <sheetName val="ADRESSE()"/>
    </sheetNames>
    <sheetDataSet>
      <sheetData sheetId="0"/>
      <sheetData sheetId="1"/>
      <sheetData sheetId="2"/>
      <sheetData sheetId="3">
        <row r="1">
          <cell r="A1" t="str">
            <v>No</v>
          </cell>
          <cell r="B1" t="str">
            <v>Nom</v>
          </cell>
          <cell r="C1" t="str">
            <v>Prénom</v>
          </cell>
          <cell r="D1" t="str">
            <v>Code 1</v>
          </cell>
          <cell r="E1" t="str">
            <v>Code 2</v>
          </cell>
          <cell r="F1" t="str">
            <v>Adresse</v>
          </cell>
          <cell r="G1" t="str">
            <v>NPA</v>
          </cell>
          <cell r="H1" t="str">
            <v>Localité</v>
          </cell>
          <cell r="I1" t="str">
            <v>Année naissance</v>
          </cell>
        </row>
        <row r="2">
          <cell r="A2">
            <v>64</v>
          </cell>
          <cell r="B2" t="str">
            <v>Lindner</v>
          </cell>
          <cell r="C2" t="str">
            <v>Regula</v>
          </cell>
          <cell r="D2">
            <v>7</v>
          </cell>
          <cell r="E2">
            <v>5</v>
          </cell>
          <cell r="F2" t="str">
            <v>Eichstrasse 43</v>
          </cell>
          <cell r="G2">
            <v>4000</v>
          </cell>
          <cell r="H2" t="str">
            <v>Basel</v>
          </cell>
          <cell r="I2">
            <v>1970</v>
          </cell>
        </row>
        <row r="3">
          <cell r="A3">
            <v>19</v>
          </cell>
          <cell r="B3" t="str">
            <v>Graf</v>
          </cell>
          <cell r="C3" t="str">
            <v>Ernst</v>
          </cell>
          <cell r="D3">
            <v>3</v>
          </cell>
          <cell r="E3">
            <v>3</v>
          </cell>
          <cell r="F3" t="str">
            <v>Am Wasser</v>
          </cell>
          <cell r="G3">
            <v>8049</v>
          </cell>
          <cell r="H3" t="str">
            <v>Zürich</v>
          </cell>
          <cell r="I3">
            <v>1947</v>
          </cell>
        </row>
        <row r="4">
          <cell r="A4">
            <v>54</v>
          </cell>
          <cell r="B4" t="str">
            <v>Mauss</v>
          </cell>
          <cell r="C4" t="str">
            <v>Dolores</v>
          </cell>
          <cell r="D4">
            <v>5</v>
          </cell>
          <cell r="E4">
            <v>9</v>
          </cell>
          <cell r="F4" t="str">
            <v>Badenerstrasse</v>
          </cell>
          <cell r="G4">
            <v>8004</v>
          </cell>
          <cell r="H4" t="str">
            <v>Zürich</v>
          </cell>
          <cell r="I4">
            <v>1940</v>
          </cell>
        </row>
        <row r="5">
          <cell r="A5">
            <v>49</v>
          </cell>
          <cell r="B5" t="str">
            <v>Isler</v>
          </cell>
          <cell r="C5" t="str">
            <v>Jacques</v>
          </cell>
          <cell r="D5">
            <v>6</v>
          </cell>
          <cell r="E5">
            <v>6</v>
          </cell>
          <cell r="F5" t="str">
            <v>Badstrasse</v>
          </cell>
          <cell r="G5">
            <v>8302</v>
          </cell>
          <cell r="H5" t="str">
            <v>Kloten</v>
          </cell>
          <cell r="I5">
            <v>1943</v>
          </cell>
        </row>
        <row r="6">
          <cell r="A6">
            <v>31</v>
          </cell>
          <cell r="B6" t="str">
            <v>Landolt</v>
          </cell>
          <cell r="C6" t="str">
            <v>Karl</v>
          </cell>
          <cell r="D6">
            <v>1</v>
          </cell>
          <cell r="E6">
            <v>6</v>
          </cell>
          <cell r="F6" t="str">
            <v>Bahnhofstrasse</v>
          </cell>
          <cell r="G6">
            <v>8001</v>
          </cell>
          <cell r="H6" t="str">
            <v>Zürich</v>
          </cell>
          <cell r="I6">
            <v>1974</v>
          </cell>
        </row>
        <row r="7">
          <cell r="A7">
            <v>14</v>
          </cell>
          <cell r="B7" t="str">
            <v>Aeberli</v>
          </cell>
          <cell r="C7" t="str">
            <v>Paula</v>
          </cell>
          <cell r="D7">
            <v>6</v>
          </cell>
          <cell r="E7">
            <v>8</v>
          </cell>
          <cell r="F7" t="str">
            <v>Bahnhofstrasse</v>
          </cell>
          <cell r="G7">
            <v>8600</v>
          </cell>
          <cell r="H7" t="str">
            <v>Dübendorf</v>
          </cell>
          <cell r="I7">
            <v>1955</v>
          </cell>
        </row>
        <row r="8">
          <cell r="A8">
            <v>56</v>
          </cell>
          <cell r="B8" t="str">
            <v>Keller</v>
          </cell>
          <cell r="C8" t="str">
            <v>Max</v>
          </cell>
          <cell r="D8">
            <v>4</v>
          </cell>
          <cell r="E8">
            <v>7</v>
          </cell>
          <cell r="F8" t="str">
            <v>Bergstrasse</v>
          </cell>
          <cell r="G8">
            <v>8962</v>
          </cell>
          <cell r="H8" t="str">
            <v>Bergdietikon</v>
          </cell>
          <cell r="I8">
            <v>1968</v>
          </cell>
        </row>
        <row r="9">
          <cell r="A9">
            <v>52</v>
          </cell>
          <cell r="B9" t="str">
            <v>Oggenfuss</v>
          </cell>
          <cell r="C9" t="str">
            <v>Walter</v>
          </cell>
          <cell r="D9">
            <v>6</v>
          </cell>
          <cell r="E9">
            <v>2</v>
          </cell>
          <cell r="F9" t="str">
            <v>Bernstrasse</v>
          </cell>
          <cell r="G9">
            <v>8964</v>
          </cell>
          <cell r="H9" t="str">
            <v>Rudolfstetten</v>
          </cell>
          <cell r="I9">
            <v>1963</v>
          </cell>
        </row>
        <row r="10">
          <cell r="A10">
            <v>55</v>
          </cell>
          <cell r="B10" t="str">
            <v>Achermann</v>
          </cell>
          <cell r="C10" t="str">
            <v>Heinz</v>
          </cell>
          <cell r="D10">
            <v>8</v>
          </cell>
          <cell r="E10">
            <v>6</v>
          </cell>
          <cell r="F10" t="str">
            <v>Sonnhaldenstrasse</v>
          </cell>
          <cell r="G10">
            <v>8610</v>
          </cell>
          <cell r="H10" t="str">
            <v>Uster</v>
          </cell>
          <cell r="I10">
            <v>1943</v>
          </cell>
        </row>
        <row r="11">
          <cell r="A11">
            <v>16</v>
          </cell>
          <cell r="B11" t="str">
            <v>Crespi</v>
          </cell>
          <cell r="C11" t="str">
            <v>Brigitte</v>
          </cell>
          <cell r="D11">
            <v>8</v>
          </cell>
          <cell r="E11">
            <v>8</v>
          </cell>
          <cell r="F11" t="str">
            <v>Dorfstrasse</v>
          </cell>
          <cell r="G11">
            <v>8964</v>
          </cell>
          <cell r="H11" t="str">
            <v>Rudolfstetten</v>
          </cell>
          <cell r="I11">
            <v>1970</v>
          </cell>
        </row>
        <row r="12">
          <cell r="A12">
            <v>8</v>
          </cell>
          <cell r="B12" t="str">
            <v>Achermann</v>
          </cell>
          <cell r="C12" t="str">
            <v>Josef</v>
          </cell>
          <cell r="D12">
            <v>5</v>
          </cell>
          <cell r="E12">
            <v>6</v>
          </cell>
          <cell r="F12" t="str">
            <v>Schaffhauserstrasse</v>
          </cell>
          <cell r="G12">
            <v>8302</v>
          </cell>
          <cell r="H12" t="str">
            <v>Kloten</v>
          </cell>
          <cell r="I12">
            <v>1939</v>
          </cell>
        </row>
        <row r="13">
          <cell r="A13">
            <v>21</v>
          </cell>
          <cell r="B13" t="str">
            <v>Kennel</v>
          </cell>
          <cell r="C13" t="str">
            <v>Thomas</v>
          </cell>
          <cell r="D13">
            <v>1</v>
          </cell>
          <cell r="E13">
            <v>5</v>
          </cell>
          <cell r="F13" t="str">
            <v>Bohlstrasse 37</v>
          </cell>
          <cell r="G13">
            <v>6340</v>
          </cell>
          <cell r="H13" t="str">
            <v>Baar</v>
          </cell>
          <cell r="I13">
            <v>1962</v>
          </cell>
        </row>
        <row r="14">
          <cell r="A14">
            <v>27</v>
          </cell>
          <cell r="B14" t="str">
            <v>Aeberhard</v>
          </cell>
          <cell r="C14" t="str">
            <v>Robert</v>
          </cell>
          <cell r="D14">
            <v>7</v>
          </cell>
          <cell r="E14">
            <v>8</v>
          </cell>
          <cell r="F14" t="str">
            <v>Bremgartnerstrasse</v>
          </cell>
          <cell r="G14">
            <v>5000</v>
          </cell>
          <cell r="H14" t="str">
            <v>Aarau</v>
          </cell>
          <cell r="I14">
            <v>1955</v>
          </cell>
        </row>
        <row r="15">
          <cell r="A15">
            <v>53</v>
          </cell>
          <cell r="B15" t="str">
            <v>Aeberhard</v>
          </cell>
          <cell r="C15" t="str">
            <v>Verena</v>
          </cell>
          <cell r="D15">
            <v>7</v>
          </cell>
          <cell r="E15">
            <v>1</v>
          </cell>
          <cell r="F15" t="str">
            <v>Gartenstrasse</v>
          </cell>
          <cell r="G15">
            <v>5400</v>
          </cell>
          <cell r="H15" t="str">
            <v>Baden</v>
          </cell>
          <cell r="I15">
            <v>1938</v>
          </cell>
        </row>
        <row r="16">
          <cell r="A16">
            <v>2</v>
          </cell>
          <cell r="B16" t="str">
            <v>Keller</v>
          </cell>
          <cell r="C16" t="str">
            <v>Peter</v>
          </cell>
          <cell r="D16">
            <v>8</v>
          </cell>
          <cell r="E16">
            <v>7</v>
          </cell>
          <cell r="F16" t="str">
            <v>Asylstrasse</v>
          </cell>
          <cell r="G16">
            <v>6000</v>
          </cell>
          <cell r="H16" t="str">
            <v>Luzern</v>
          </cell>
          <cell r="I16">
            <v>1974</v>
          </cell>
        </row>
        <row r="17">
          <cell r="A17">
            <v>35</v>
          </cell>
          <cell r="B17" t="str">
            <v>Angerer</v>
          </cell>
          <cell r="C17" t="str">
            <v>Peter</v>
          </cell>
          <cell r="D17">
            <v>5</v>
          </cell>
          <cell r="E17">
            <v>2</v>
          </cell>
          <cell r="F17" t="str">
            <v>Bahnstrasse 10</v>
          </cell>
          <cell r="G17">
            <v>5000</v>
          </cell>
          <cell r="H17" t="str">
            <v>Aarau</v>
          </cell>
          <cell r="I17">
            <v>1955</v>
          </cell>
        </row>
        <row r="18">
          <cell r="A18">
            <v>51</v>
          </cell>
          <cell r="B18" t="str">
            <v>Bachmann</v>
          </cell>
          <cell r="C18" t="str">
            <v>Walter</v>
          </cell>
          <cell r="D18">
            <v>4</v>
          </cell>
          <cell r="E18">
            <v>8</v>
          </cell>
          <cell r="F18" t="str">
            <v>Bahnhofstrasse</v>
          </cell>
          <cell r="G18">
            <v>8302</v>
          </cell>
          <cell r="H18" t="str">
            <v>Kloten</v>
          </cell>
          <cell r="I18">
            <v>1943</v>
          </cell>
        </row>
        <row r="19">
          <cell r="A19">
            <v>34</v>
          </cell>
          <cell r="B19" t="str">
            <v>Mahler</v>
          </cell>
          <cell r="C19" t="str">
            <v>Adolf</v>
          </cell>
          <cell r="D19">
            <v>4</v>
          </cell>
          <cell r="E19">
            <v>6</v>
          </cell>
          <cell r="F19" t="str">
            <v>Bernstrasse</v>
          </cell>
          <cell r="G19">
            <v>8952</v>
          </cell>
          <cell r="H19" t="str">
            <v>Schlieren</v>
          </cell>
          <cell r="I19">
            <v>1962</v>
          </cell>
        </row>
        <row r="20">
          <cell r="A20">
            <v>29</v>
          </cell>
          <cell r="B20" t="str">
            <v>Oberle</v>
          </cell>
          <cell r="C20" t="str">
            <v>Adolf</v>
          </cell>
          <cell r="D20">
            <v>3</v>
          </cell>
          <cell r="E20">
            <v>1</v>
          </cell>
          <cell r="F20" t="str">
            <v>Dorfstrasse</v>
          </cell>
          <cell r="G20">
            <v>8302</v>
          </cell>
          <cell r="H20" t="str">
            <v>Kloten</v>
          </cell>
          <cell r="I20">
            <v>1970</v>
          </cell>
        </row>
        <row r="21">
          <cell r="A21">
            <v>37</v>
          </cell>
          <cell r="B21" t="str">
            <v>Bodmer</v>
          </cell>
          <cell r="C21" t="str">
            <v>Christina</v>
          </cell>
          <cell r="D21">
            <v>6</v>
          </cell>
          <cell r="E21">
            <v>7</v>
          </cell>
          <cell r="F21" t="str">
            <v>Badenerstrasse</v>
          </cell>
          <cell r="G21">
            <v>8004</v>
          </cell>
          <cell r="H21" t="str">
            <v>Zürich</v>
          </cell>
          <cell r="I21">
            <v>1968</v>
          </cell>
        </row>
        <row r="22">
          <cell r="A22">
            <v>26</v>
          </cell>
          <cell r="B22" t="str">
            <v>Hartmann</v>
          </cell>
          <cell r="C22" t="str">
            <v>Alexander</v>
          </cell>
          <cell r="D22">
            <v>1</v>
          </cell>
          <cell r="E22">
            <v>3</v>
          </cell>
          <cell r="F22" t="str">
            <v>Freiestrasse</v>
          </cell>
          <cell r="G22">
            <v>8610</v>
          </cell>
          <cell r="H22" t="str">
            <v>Uster</v>
          </cell>
          <cell r="I22">
            <v>1974</v>
          </cell>
        </row>
        <row r="23">
          <cell r="A23">
            <v>25</v>
          </cell>
          <cell r="B23" t="str">
            <v>Cardinale</v>
          </cell>
          <cell r="C23" t="str">
            <v>Christina</v>
          </cell>
          <cell r="D23">
            <v>9</v>
          </cell>
          <cell r="E23">
            <v>6</v>
          </cell>
          <cell r="F23" t="str">
            <v>Riedwiesstrasse</v>
          </cell>
          <cell r="G23">
            <v>8962</v>
          </cell>
          <cell r="H23" t="str">
            <v>Bergdietikon</v>
          </cell>
          <cell r="I23">
            <v>1961</v>
          </cell>
        </row>
        <row r="24">
          <cell r="A24">
            <v>58</v>
          </cell>
          <cell r="B24" t="str">
            <v>Pfister</v>
          </cell>
          <cell r="C24" t="str">
            <v>Manuela</v>
          </cell>
          <cell r="D24">
            <v>4</v>
          </cell>
          <cell r="E24">
            <v>9</v>
          </cell>
          <cell r="F24" t="str">
            <v>Haslistrasse 4</v>
          </cell>
          <cell r="G24">
            <v>8000</v>
          </cell>
          <cell r="H24" t="str">
            <v>Zürich</v>
          </cell>
          <cell r="I24">
            <v>1938</v>
          </cell>
        </row>
        <row r="25">
          <cell r="A25">
            <v>12</v>
          </cell>
          <cell r="B25" t="str">
            <v>Graf</v>
          </cell>
          <cell r="C25" t="str">
            <v>Edwin</v>
          </cell>
          <cell r="D25">
            <v>1</v>
          </cell>
          <cell r="E25">
            <v>5</v>
          </cell>
          <cell r="F25" t="str">
            <v>Badenerstrasse</v>
          </cell>
          <cell r="G25">
            <v>8952</v>
          </cell>
          <cell r="H25" t="str">
            <v>Schlieren</v>
          </cell>
          <cell r="I25">
            <v>1974</v>
          </cell>
        </row>
        <row r="26">
          <cell r="A26">
            <v>24</v>
          </cell>
          <cell r="B26" t="str">
            <v>Christen</v>
          </cell>
          <cell r="C26" t="str">
            <v>Gerold</v>
          </cell>
          <cell r="D26">
            <v>9</v>
          </cell>
          <cell r="E26">
            <v>4</v>
          </cell>
          <cell r="F26" t="str">
            <v>Bahnhofstrasse</v>
          </cell>
          <cell r="G26">
            <v>8965</v>
          </cell>
          <cell r="H26" t="str">
            <v>Berikon</v>
          </cell>
          <cell r="I26">
            <v>1955</v>
          </cell>
        </row>
        <row r="27">
          <cell r="A27">
            <v>39</v>
          </cell>
          <cell r="B27" t="str">
            <v>Christen</v>
          </cell>
          <cell r="C27" t="str">
            <v>Ricco</v>
          </cell>
          <cell r="D27">
            <v>8</v>
          </cell>
          <cell r="E27">
            <v>4</v>
          </cell>
          <cell r="F27" t="str">
            <v>Schulstrasse</v>
          </cell>
          <cell r="G27">
            <v>8952</v>
          </cell>
          <cell r="H27" t="str">
            <v>Schlieren</v>
          </cell>
          <cell r="I27">
            <v>1943</v>
          </cell>
        </row>
        <row r="28">
          <cell r="A28">
            <v>45</v>
          </cell>
          <cell r="B28" t="str">
            <v>Dätwyler</v>
          </cell>
          <cell r="C28" t="str">
            <v>Heinz</v>
          </cell>
          <cell r="D28">
            <v>2</v>
          </cell>
          <cell r="E28">
            <v>3</v>
          </cell>
          <cell r="F28" t="str">
            <v>Sonnenbergstrasse</v>
          </cell>
          <cell r="G28">
            <v>8600</v>
          </cell>
          <cell r="H28" t="str">
            <v>Dübendorf</v>
          </cell>
          <cell r="I28">
            <v>1943</v>
          </cell>
        </row>
        <row r="29">
          <cell r="A29">
            <v>61</v>
          </cell>
          <cell r="B29" t="str">
            <v>Dätwyler</v>
          </cell>
          <cell r="C29" t="str">
            <v>Max</v>
          </cell>
          <cell r="D29">
            <v>4</v>
          </cell>
          <cell r="E29">
            <v>7</v>
          </cell>
          <cell r="F29" t="str">
            <v>Bundentalstrasse</v>
          </cell>
          <cell r="G29">
            <v>8952</v>
          </cell>
          <cell r="H29" t="str">
            <v>Schlieren</v>
          </cell>
          <cell r="I29">
            <v>1938</v>
          </cell>
        </row>
        <row r="30">
          <cell r="A30">
            <v>1</v>
          </cell>
          <cell r="B30" t="str">
            <v>Gadient</v>
          </cell>
          <cell r="C30" t="str">
            <v>Hans</v>
          </cell>
          <cell r="D30">
            <v>3</v>
          </cell>
          <cell r="E30">
            <v>4</v>
          </cell>
          <cell r="F30" t="str">
            <v>Dorstrasse</v>
          </cell>
          <cell r="G30">
            <v>8302</v>
          </cell>
          <cell r="H30" t="str">
            <v>Kloten</v>
          </cell>
          <cell r="I30">
            <v>1938</v>
          </cell>
        </row>
        <row r="31">
          <cell r="A31">
            <v>40</v>
          </cell>
          <cell r="B31" t="str">
            <v>Diggelmann</v>
          </cell>
          <cell r="C31" t="str">
            <v>Walter</v>
          </cell>
          <cell r="D31">
            <v>8</v>
          </cell>
          <cell r="E31">
            <v>8</v>
          </cell>
          <cell r="F31" t="str">
            <v>Bergstrasse</v>
          </cell>
          <cell r="G31">
            <v>7000</v>
          </cell>
          <cell r="H31" t="str">
            <v>Chur</v>
          </cell>
          <cell r="I31">
            <v>1938</v>
          </cell>
        </row>
        <row r="32">
          <cell r="A32">
            <v>5</v>
          </cell>
          <cell r="B32" t="str">
            <v>Kaelin</v>
          </cell>
          <cell r="C32" t="str">
            <v>Karin</v>
          </cell>
          <cell r="D32">
            <v>6</v>
          </cell>
          <cell r="E32">
            <v>1</v>
          </cell>
          <cell r="F32" t="str">
            <v>Gartenstrasse</v>
          </cell>
          <cell r="G32">
            <v>5400</v>
          </cell>
          <cell r="H32" t="str">
            <v>Baden</v>
          </cell>
          <cell r="I32">
            <v>1968</v>
          </cell>
        </row>
        <row r="33">
          <cell r="A33">
            <v>57</v>
          </cell>
          <cell r="B33" t="str">
            <v>Engel</v>
          </cell>
          <cell r="C33" t="str">
            <v>Elsa</v>
          </cell>
          <cell r="D33">
            <v>9</v>
          </cell>
          <cell r="E33">
            <v>9</v>
          </cell>
          <cell r="F33" t="str">
            <v>Spitalstrasse</v>
          </cell>
          <cell r="G33">
            <v>8952</v>
          </cell>
          <cell r="H33" t="str">
            <v>Schlieren</v>
          </cell>
          <cell r="I33">
            <v>1943</v>
          </cell>
        </row>
        <row r="34">
          <cell r="A34">
            <v>59</v>
          </cell>
          <cell r="B34" t="str">
            <v>Ganz</v>
          </cell>
          <cell r="C34" t="str">
            <v>Michael</v>
          </cell>
          <cell r="D34">
            <v>4</v>
          </cell>
          <cell r="E34">
            <v>8</v>
          </cell>
          <cell r="F34" t="str">
            <v>Hofwiesenstrasse 1</v>
          </cell>
          <cell r="G34">
            <v>8115</v>
          </cell>
          <cell r="H34" t="str">
            <v>Hüttikon</v>
          </cell>
          <cell r="I34">
            <v>1943</v>
          </cell>
        </row>
        <row r="35">
          <cell r="A35">
            <v>48</v>
          </cell>
          <cell r="B35" t="str">
            <v>Müller</v>
          </cell>
          <cell r="C35" t="str">
            <v>Ernst</v>
          </cell>
          <cell r="D35">
            <v>2</v>
          </cell>
          <cell r="E35">
            <v>4</v>
          </cell>
          <cell r="F35" t="str">
            <v>Badenerstrasse</v>
          </cell>
          <cell r="G35">
            <v>8004</v>
          </cell>
          <cell r="H35" t="str">
            <v>Zürich</v>
          </cell>
          <cell r="I35">
            <v>1961</v>
          </cell>
        </row>
        <row r="36">
          <cell r="A36">
            <v>18</v>
          </cell>
          <cell r="B36" t="str">
            <v>Geiser</v>
          </cell>
          <cell r="C36" t="str">
            <v>Monika</v>
          </cell>
          <cell r="D36">
            <v>3</v>
          </cell>
          <cell r="E36">
            <v>3</v>
          </cell>
          <cell r="F36" t="str">
            <v>Schulstrasse</v>
          </cell>
          <cell r="G36">
            <v>8965</v>
          </cell>
          <cell r="H36" t="str">
            <v>Berikon</v>
          </cell>
          <cell r="I36">
            <v>1939</v>
          </cell>
        </row>
        <row r="37">
          <cell r="A37">
            <v>11</v>
          </cell>
          <cell r="B37" t="str">
            <v>Nauer</v>
          </cell>
          <cell r="C37" t="str">
            <v>Regula</v>
          </cell>
          <cell r="D37">
            <v>9</v>
          </cell>
          <cell r="E37">
            <v>9</v>
          </cell>
          <cell r="F37" t="str">
            <v>Bergstrasse</v>
          </cell>
          <cell r="G37">
            <v>8962</v>
          </cell>
          <cell r="H37" t="str">
            <v>Bergdietikon</v>
          </cell>
          <cell r="I37">
            <v>1974</v>
          </cell>
        </row>
        <row r="38">
          <cell r="A38">
            <v>4</v>
          </cell>
          <cell r="B38" t="str">
            <v>Gerber</v>
          </cell>
          <cell r="C38" t="str">
            <v>Heinz</v>
          </cell>
          <cell r="D38">
            <v>3</v>
          </cell>
          <cell r="E38">
            <v>4</v>
          </cell>
          <cell r="F38" t="str">
            <v>Gartenstrasse</v>
          </cell>
          <cell r="G38">
            <v>8610</v>
          </cell>
          <cell r="H38" t="str">
            <v>Uster</v>
          </cell>
          <cell r="I38">
            <v>1955</v>
          </cell>
        </row>
        <row r="39">
          <cell r="A39">
            <v>50</v>
          </cell>
          <cell r="B39" t="str">
            <v>Gloor</v>
          </cell>
          <cell r="C39" t="str">
            <v>Oskar</v>
          </cell>
          <cell r="D39">
            <v>5</v>
          </cell>
          <cell r="E39">
            <v>9</v>
          </cell>
          <cell r="F39" t="str">
            <v>Schaffhauserstrasse</v>
          </cell>
          <cell r="G39">
            <v>8006</v>
          </cell>
          <cell r="H39" t="str">
            <v>Zürich</v>
          </cell>
          <cell r="I39">
            <v>1943</v>
          </cell>
        </row>
        <row r="40">
          <cell r="A40">
            <v>9</v>
          </cell>
          <cell r="B40" t="str">
            <v>Berger</v>
          </cell>
          <cell r="C40" t="str">
            <v>Ferdinand</v>
          </cell>
          <cell r="D40">
            <v>1</v>
          </cell>
          <cell r="E40">
            <v>5</v>
          </cell>
          <cell r="F40" t="str">
            <v>Dorfstrasse</v>
          </cell>
          <cell r="G40">
            <v>8965</v>
          </cell>
          <cell r="H40" t="str">
            <v>Berikon</v>
          </cell>
          <cell r="I40">
            <v>1970</v>
          </cell>
        </row>
        <row r="41">
          <cell r="A41">
            <v>22</v>
          </cell>
          <cell r="B41" t="str">
            <v>Gloor</v>
          </cell>
          <cell r="C41" t="str">
            <v>Peter</v>
          </cell>
          <cell r="D41">
            <v>8</v>
          </cell>
          <cell r="E41">
            <v>5</v>
          </cell>
          <cell r="F41" t="str">
            <v>Raistrasse</v>
          </cell>
          <cell r="G41">
            <v>8962</v>
          </cell>
          <cell r="H41" t="str">
            <v>Bergdietikon</v>
          </cell>
          <cell r="I41">
            <v>1940</v>
          </cell>
        </row>
        <row r="42">
          <cell r="A42">
            <v>7</v>
          </cell>
          <cell r="B42" t="str">
            <v>Graf</v>
          </cell>
          <cell r="C42" t="str">
            <v>Emma</v>
          </cell>
          <cell r="D42">
            <v>6</v>
          </cell>
          <cell r="E42">
            <v>9</v>
          </cell>
          <cell r="F42" t="str">
            <v>Blumenstrasse</v>
          </cell>
          <cell r="G42">
            <v>5000</v>
          </cell>
          <cell r="H42" t="str">
            <v>Aarau</v>
          </cell>
          <cell r="I42">
            <v>1943</v>
          </cell>
        </row>
        <row r="43">
          <cell r="A43">
            <v>28</v>
          </cell>
          <cell r="B43" t="str">
            <v>Graf</v>
          </cell>
          <cell r="C43" t="str">
            <v>Ernst</v>
          </cell>
          <cell r="D43">
            <v>9</v>
          </cell>
          <cell r="E43">
            <v>8</v>
          </cell>
          <cell r="F43" t="str">
            <v>Bucheggstrasse</v>
          </cell>
          <cell r="G43">
            <v>8037</v>
          </cell>
          <cell r="H43" t="str">
            <v>Zürich</v>
          </cell>
          <cell r="I43">
            <v>1962</v>
          </cell>
        </row>
        <row r="44">
          <cell r="A44">
            <v>20</v>
          </cell>
          <cell r="B44" t="str">
            <v>Hardmeier</v>
          </cell>
          <cell r="C44" t="str">
            <v>Arthur</v>
          </cell>
          <cell r="D44">
            <v>7</v>
          </cell>
          <cell r="E44">
            <v>9</v>
          </cell>
          <cell r="F44" t="str">
            <v>Rathausgasse</v>
          </cell>
          <cell r="G44">
            <v>5400</v>
          </cell>
          <cell r="H44" t="str">
            <v>Baden</v>
          </cell>
          <cell r="I44">
            <v>1943</v>
          </cell>
        </row>
        <row r="45">
          <cell r="A45">
            <v>15</v>
          </cell>
          <cell r="B45" t="str">
            <v>Mahrer</v>
          </cell>
          <cell r="C45" t="str">
            <v>Bruno</v>
          </cell>
          <cell r="D45">
            <v>1</v>
          </cell>
          <cell r="E45">
            <v>8</v>
          </cell>
          <cell r="F45" t="str">
            <v>Badenerstrasse</v>
          </cell>
          <cell r="G45">
            <v>8004</v>
          </cell>
          <cell r="H45" t="str">
            <v>Zürich</v>
          </cell>
          <cell r="I45">
            <v>1947</v>
          </cell>
        </row>
        <row r="46">
          <cell r="A46">
            <v>44</v>
          </cell>
          <cell r="B46" t="str">
            <v>Ackermann</v>
          </cell>
          <cell r="C46" t="str">
            <v>Irene</v>
          </cell>
          <cell r="D46">
            <v>3</v>
          </cell>
          <cell r="E46">
            <v>5</v>
          </cell>
          <cell r="F46" t="str">
            <v>Bahnhofplatz</v>
          </cell>
          <cell r="G46">
            <v>5400</v>
          </cell>
          <cell r="H46" t="str">
            <v>Baden</v>
          </cell>
          <cell r="I46">
            <v>1940</v>
          </cell>
        </row>
        <row r="47">
          <cell r="A47">
            <v>62</v>
          </cell>
          <cell r="B47" t="str">
            <v>Fehrenbach</v>
          </cell>
          <cell r="C47" t="str">
            <v>Karl</v>
          </cell>
          <cell r="D47">
            <v>9</v>
          </cell>
          <cell r="E47">
            <v>8</v>
          </cell>
          <cell r="F47" t="str">
            <v>Bahnhofstrasse</v>
          </cell>
          <cell r="G47">
            <v>8302</v>
          </cell>
          <cell r="H47" t="str">
            <v>Kloten</v>
          </cell>
          <cell r="I47">
            <v>1947</v>
          </cell>
        </row>
        <row r="48">
          <cell r="A48">
            <v>17</v>
          </cell>
          <cell r="B48" t="str">
            <v>Christen</v>
          </cell>
          <cell r="C48" t="str">
            <v>Hedy</v>
          </cell>
          <cell r="D48">
            <v>8</v>
          </cell>
          <cell r="E48">
            <v>8</v>
          </cell>
          <cell r="F48" t="str">
            <v>Blumenstrasse</v>
          </cell>
          <cell r="G48">
            <v>8152</v>
          </cell>
          <cell r="H48" t="str">
            <v>Glattbrugg</v>
          </cell>
          <cell r="I48">
            <v>1940</v>
          </cell>
        </row>
        <row r="49">
          <cell r="A49">
            <v>33</v>
          </cell>
          <cell r="B49" t="str">
            <v>Hostettler</v>
          </cell>
          <cell r="C49" t="str">
            <v>David</v>
          </cell>
          <cell r="D49">
            <v>2</v>
          </cell>
          <cell r="E49">
            <v>2</v>
          </cell>
          <cell r="F49" t="str">
            <v>Feld 382</v>
          </cell>
          <cell r="G49">
            <v>6000</v>
          </cell>
          <cell r="H49" t="str">
            <v>Luzern</v>
          </cell>
          <cell r="I49">
            <v>1968</v>
          </cell>
        </row>
        <row r="50">
          <cell r="A50">
            <v>6</v>
          </cell>
          <cell r="B50" t="str">
            <v>Hartmann</v>
          </cell>
          <cell r="C50" t="str">
            <v>Alexander</v>
          </cell>
          <cell r="D50">
            <v>5</v>
          </cell>
          <cell r="E50">
            <v>1</v>
          </cell>
          <cell r="F50" t="str">
            <v>Riedtstrasse 101</v>
          </cell>
          <cell r="G50">
            <v>8400</v>
          </cell>
          <cell r="H50" t="str">
            <v>Winterthur</v>
          </cell>
          <cell r="I50">
            <v>1947</v>
          </cell>
        </row>
        <row r="51">
          <cell r="A51">
            <v>13</v>
          </cell>
          <cell r="B51" t="str">
            <v>Häuptli</v>
          </cell>
          <cell r="C51" t="str">
            <v>Rudolf</v>
          </cell>
          <cell r="D51">
            <v>6</v>
          </cell>
          <cell r="E51">
            <v>6</v>
          </cell>
          <cell r="F51" t="str">
            <v>Archstrasse</v>
          </cell>
          <cell r="G51">
            <v>8610</v>
          </cell>
          <cell r="H51" t="str">
            <v>Uster</v>
          </cell>
          <cell r="I51">
            <v>1943</v>
          </cell>
        </row>
        <row r="52">
          <cell r="A52">
            <v>10</v>
          </cell>
          <cell r="B52" t="str">
            <v>Leuenberger</v>
          </cell>
          <cell r="C52" t="str">
            <v>Karl</v>
          </cell>
          <cell r="D52">
            <v>5</v>
          </cell>
          <cell r="E52">
            <v>3</v>
          </cell>
          <cell r="F52" t="str">
            <v>Bahnhofstrasse</v>
          </cell>
          <cell r="G52">
            <v>4000</v>
          </cell>
          <cell r="H52" t="str">
            <v>Basel</v>
          </cell>
          <cell r="I52">
            <v>1961</v>
          </cell>
        </row>
        <row r="53">
          <cell r="A53">
            <v>30</v>
          </cell>
          <cell r="B53" t="str">
            <v>Kunz</v>
          </cell>
          <cell r="C53" t="str">
            <v>Werner</v>
          </cell>
          <cell r="D53">
            <v>1</v>
          </cell>
          <cell r="E53">
            <v>2</v>
          </cell>
          <cell r="F53" t="str">
            <v>Bahnhofstrasse</v>
          </cell>
          <cell r="G53">
            <v>8600</v>
          </cell>
          <cell r="H53" t="str">
            <v>Dübendorf</v>
          </cell>
          <cell r="I53">
            <v>1970</v>
          </cell>
        </row>
        <row r="54">
          <cell r="A54">
            <v>47</v>
          </cell>
          <cell r="B54" t="str">
            <v>Hauser</v>
          </cell>
          <cell r="C54" t="str">
            <v>Ueli</v>
          </cell>
          <cell r="D54">
            <v>2</v>
          </cell>
          <cell r="E54">
            <v>3</v>
          </cell>
          <cell r="F54" t="str">
            <v>Hofstrasse 98</v>
          </cell>
          <cell r="G54">
            <v>5400</v>
          </cell>
          <cell r="H54" t="str">
            <v>Baden</v>
          </cell>
          <cell r="I54">
            <v>1939</v>
          </cell>
        </row>
        <row r="55">
          <cell r="A55">
            <v>42</v>
          </cell>
          <cell r="B55" t="str">
            <v>Küng</v>
          </cell>
          <cell r="C55" t="str">
            <v>Emil</v>
          </cell>
          <cell r="D55">
            <v>3</v>
          </cell>
          <cell r="E55">
            <v>1</v>
          </cell>
          <cell r="F55" t="str">
            <v>Asylstrasse</v>
          </cell>
          <cell r="G55">
            <v>8610</v>
          </cell>
          <cell r="H55" t="str">
            <v>Uster</v>
          </cell>
          <cell r="I55">
            <v>1974</v>
          </cell>
        </row>
        <row r="56">
          <cell r="A56">
            <v>46</v>
          </cell>
          <cell r="B56" t="str">
            <v>Neukom</v>
          </cell>
          <cell r="C56" t="str">
            <v>Urs</v>
          </cell>
          <cell r="D56">
            <v>1</v>
          </cell>
          <cell r="E56">
            <v>2</v>
          </cell>
          <cell r="F56" t="str">
            <v>Dorfstrasse</v>
          </cell>
          <cell r="G56">
            <v>8964</v>
          </cell>
          <cell r="H56" t="str">
            <v>Rudolfstetten</v>
          </cell>
          <cell r="I56">
            <v>1955</v>
          </cell>
        </row>
        <row r="57">
          <cell r="A57">
            <v>23</v>
          </cell>
          <cell r="B57" t="str">
            <v>Iten</v>
          </cell>
          <cell r="C57" t="str">
            <v>Elisa</v>
          </cell>
          <cell r="D57">
            <v>8</v>
          </cell>
          <cell r="E57">
            <v>1</v>
          </cell>
          <cell r="F57" t="str">
            <v>Bernerstrasse</v>
          </cell>
          <cell r="G57">
            <v>8610</v>
          </cell>
          <cell r="H57" t="str">
            <v>Uster</v>
          </cell>
          <cell r="I57">
            <v>1938</v>
          </cell>
        </row>
        <row r="58">
          <cell r="A58">
            <v>3</v>
          </cell>
          <cell r="B58" t="str">
            <v>Hasler</v>
          </cell>
          <cell r="C58" t="str">
            <v>Reto</v>
          </cell>
          <cell r="D58">
            <v>1</v>
          </cell>
          <cell r="E58">
            <v>6</v>
          </cell>
          <cell r="F58" t="str">
            <v>Gutweg 32</v>
          </cell>
          <cell r="G58">
            <v>8108</v>
          </cell>
          <cell r="H58" t="str">
            <v>Dällikon</v>
          </cell>
          <cell r="I58">
            <v>1947</v>
          </cell>
        </row>
        <row r="59">
          <cell r="A59">
            <v>38</v>
          </cell>
          <cell r="B59" t="str">
            <v>Zollinger</v>
          </cell>
          <cell r="C59" t="str">
            <v>Markus</v>
          </cell>
          <cell r="D59">
            <v>9</v>
          </cell>
          <cell r="E59">
            <v>4</v>
          </cell>
          <cell r="F59" t="str">
            <v>Hauptstrasse 90</v>
          </cell>
          <cell r="G59">
            <v>8105</v>
          </cell>
          <cell r="H59" t="str">
            <v>Regensdorf</v>
          </cell>
          <cell r="I59">
            <v>1940</v>
          </cell>
        </row>
        <row r="60">
          <cell r="A60">
            <v>41</v>
          </cell>
          <cell r="B60" t="str">
            <v>Hostettler</v>
          </cell>
          <cell r="C60" t="str">
            <v>Christine</v>
          </cell>
          <cell r="D60">
            <v>1</v>
          </cell>
          <cell r="E60">
            <v>6</v>
          </cell>
          <cell r="F60" t="str">
            <v>Asylstrasse</v>
          </cell>
          <cell r="G60">
            <v>8032</v>
          </cell>
          <cell r="H60" t="str">
            <v>Zürich</v>
          </cell>
          <cell r="I60">
            <v>1968</v>
          </cell>
        </row>
        <row r="61">
          <cell r="A61">
            <v>43</v>
          </cell>
          <cell r="B61" t="str">
            <v>Künzle</v>
          </cell>
          <cell r="C61" t="str">
            <v>Ernst</v>
          </cell>
          <cell r="D61">
            <v>9</v>
          </cell>
          <cell r="E61">
            <v>9</v>
          </cell>
          <cell r="F61" t="str">
            <v>Badenerstrasse</v>
          </cell>
          <cell r="G61">
            <v>8952</v>
          </cell>
          <cell r="H61" t="str">
            <v>Schlieren</v>
          </cell>
          <cell r="I61">
            <v>1947</v>
          </cell>
        </row>
        <row r="62">
          <cell r="A62">
            <v>63</v>
          </cell>
          <cell r="B62" t="str">
            <v>Müller</v>
          </cell>
          <cell r="C62" t="str">
            <v>Roland</v>
          </cell>
          <cell r="D62">
            <v>3</v>
          </cell>
          <cell r="E62">
            <v>5</v>
          </cell>
          <cell r="F62" t="str">
            <v>Bergstrasse</v>
          </cell>
          <cell r="G62">
            <v>8600</v>
          </cell>
          <cell r="H62" t="str">
            <v>Dübendorf</v>
          </cell>
          <cell r="I62">
            <v>1940</v>
          </cell>
        </row>
        <row r="63">
          <cell r="A63">
            <v>32</v>
          </cell>
          <cell r="B63" t="str">
            <v>Hirsig</v>
          </cell>
          <cell r="C63" t="str">
            <v>Ernst</v>
          </cell>
          <cell r="D63">
            <v>1</v>
          </cell>
          <cell r="E63">
            <v>8</v>
          </cell>
          <cell r="F63" t="str">
            <v>Bernetstrasse</v>
          </cell>
          <cell r="G63">
            <v>8962</v>
          </cell>
          <cell r="H63" t="str">
            <v>Bergdietikon</v>
          </cell>
          <cell r="I63">
            <v>1968</v>
          </cell>
        </row>
        <row r="64">
          <cell r="A64">
            <v>36</v>
          </cell>
          <cell r="B64" t="str">
            <v>Keller</v>
          </cell>
          <cell r="C64" t="str">
            <v>Bernhard</v>
          </cell>
          <cell r="D64">
            <v>8</v>
          </cell>
          <cell r="E64">
            <v>9</v>
          </cell>
          <cell r="F64" t="str">
            <v>Sonnenweg</v>
          </cell>
          <cell r="G64">
            <v>8964</v>
          </cell>
          <cell r="H64" t="str">
            <v>Rudolfstetten</v>
          </cell>
          <cell r="I64">
            <v>1961</v>
          </cell>
        </row>
        <row r="65">
          <cell r="A65">
            <v>60</v>
          </cell>
          <cell r="B65" t="str">
            <v>Eng</v>
          </cell>
          <cell r="C65" t="str">
            <v>Annemarie</v>
          </cell>
          <cell r="D65">
            <v>2</v>
          </cell>
          <cell r="E65">
            <v>1</v>
          </cell>
          <cell r="F65" t="str">
            <v>Dorfstrasse</v>
          </cell>
          <cell r="G65">
            <v>8964</v>
          </cell>
          <cell r="H65" t="str">
            <v>Rudolfstetten</v>
          </cell>
          <cell r="I65">
            <v>1947</v>
          </cell>
        </row>
        <row r="66">
          <cell r="A66">
            <v>65</v>
          </cell>
          <cell r="B66" t="str">
            <v>Baumann</v>
          </cell>
          <cell r="C66" t="str">
            <v>Walter</v>
          </cell>
          <cell r="D66">
            <v>9</v>
          </cell>
          <cell r="E66">
            <v>9</v>
          </cell>
          <cell r="F66" t="str">
            <v>Freiestrasse</v>
          </cell>
          <cell r="G66">
            <v>8610</v>
          </cell>
          <cell r="H66" t="str">
            <v>Uster</v>
          </cell>
          <cell r="I66">
            <v>1940</v>
          </cell>
        </row>
      </sheetData>
      <sheetData sheetId="4">
        <row r="1">
          <cell r="A1" t="str">
            <v>Code salaire</v>
          </cell>
          <cell r="B1" t="str">
            <v>Salaire</v>
          </cell>
        </row>
        <row r="2">
          <cell r="A2">
            <v>57</v>
          </cell>
          <cell r="B2">
            <v>54300</v>
          </cell>
        </row>
        <row r="3">
          <cell r="A3">
            <v>33</v>
          </cell>
          <cell r="B3">
            <v>52100</v>
          </cell>
        </row>
        <row r="4">
          <cell r="A4">
            <v>95</v>
          </cell>
          <cell r="B4">
            <v>58000</v>
          </cell>
        </row>
        <row r="5">
          <cell r="A5">
            <v>66</v>
          </cell>
          <cell r="B5">
            <v>55200</v>
          </cell>
        </row>
        <row r="6">
          <cell r="A6">
            <v>61</v>
          </cell>
          <cell r="B6">
            <v>54700</v>
          </cell>
        </row>
        <row r="7">
          <cell r="A7">
            <v>86</v>
          </cell>
          <cell r="B7">
            <v>57100</v>
          </cell>
        </row>
        <row r="8">
          <cell r="A8">
            <v>74</v>
          </cell>
          <cell r="B8">
            <v>56000</v>
          </cell>
        </row>
        <row r="9">
          <cell r="A9">
            <v>26</v>
          </cell>
          <cell r="B9">
            <v>51400</v>
          </cell>
        </row>
        <row r="10">
          <cell r="A10">
            <v>68</v>
          </cell>
          <cell r="B10">
            <v>55400</v>
          </cell>
        </row>
        <row r="11">
          <cell r="A11">
            <v>88</v>
          </cell>
          <cell r="B11">
            <v>57300</v>
          </cell>
        </row>
        <row r="12">
          <cell r="A12">
            <v>65</v>
          </cell>
          <cell r="B12">
            <v>55100</v>
          </cell>
        </row>
        <row r="13">
          <cell r="A13">
            <v>51</v>
          </cell>
          <cell r="B13">
            <v>53700</v>
          </cell>
        </row>
        <row r="14">
          <cell r="A14">
            <v>87</v>
          </cell>
          <cell r="B14">
            <v>57200</v>
          </cell>
        </row>
        <row r="15">
          <cell r="A15">
            <v>17</v>
          </cell>
          <cell r="B15">
            <v>50500</v>
          </cell>
        </row>
        <row r="16">
          <cell r="A16">
            <v>78</v>
          </cell>
          <cell r="B16">
            <v>56300</v>
          </cell>
        </row>
        <row r="17">
          <cell r="A17">
            <v>25</v>
          </cell>
          <cell r="B17">
            <v>51300</v>
          </cell>
        </row>
        <row r="18">
          <cell r="A18">
            <v>84</v>
          </cell>
          <cell r="B18">
            <v>56900</v>
          </cell>
        </row>
        <row r="19">
          <cell r="A19">
            <v>64</v>
          </cell>
          <cell r="B19">
            <v>55000</v>
          </cell>
        </row>
        <row r="20">
          <cell r="A20">
            <v>13</v>
          </cell>
          <cell r="B20">
            <v>50100</v>
          </cell>
        </row>
        <row r="21">
          <cell r="A21">
            <v>76</v>
          </cell>
          <cell r="B21">
            <v>56100</v>
          </cell>
        </row>
        <row r="22">
          <cell r="A22">
            <v>31</v>
          </cell>
          <cell r="B22">
            <v>51900</v>
          </cell>
        </row>
        <row r="23">
          <cell r="A23">
            <v>69</v>
          </cell>
          <cell r="B23">
            <v>55500</v>
          </cell>
        </row>
        <row r="24">
          <cell r="A24">
            <v>94</v>
          </cell>
          <cell r="B24">
            <v>57900</v>
          </cell>
        </row>
        <row r="25">
          <cell r="A25">
            <v>51</v>
          </cell>
          <cell r="B25">
            <v>53700</v>
          </cell>
        </row>
        <row r="26">
          <cell r="A26">
            <v>49</v>
          </cell>
          <cell r="B26">
            <v>53500</v>
          </cell>
        </row>
        <row r="27">
          <cell r="A27">
            <v>48</v>
          </cell>
          <cell r="B27">
            <v>53400</v>
          </cell>
        </row>
        <row r="28">
          <cell r="A28">
            <v>32</v>
          </cell>
          <cell r="B28">
            <v>52000</v>
          </cell>
        </row>
        <row r="29">
          <cell r="A29">
            <v>74</v>
          </cell>
          <cell r="B29">
            <v>56000</v>
          </cell>
        </row>
        <row r="30">
          <cell r="A30">
            <v>43</v>
          </cell>
          <cell r="B30">
            <v>52900</v>
          </cell>
        </row>
        <row r="31">
          <cell r="A31">
            <v>88</v>
          </cell>
          <cell r="B31">
            <v>57300</v>
          </cell>
        </row>
        <row r="32">
          <cell r="A32">
            <v>16</v>
          </cell>
          <cell r="B32">
            <v>50400</v>
          </cell>
        </row>
        <row r="33">
          <cell r="A33">
            <v>99</v>
          </cell>
          <cell r="B33">
            <v>58400</v>
          </cell>
        </row>
        <row r="34">
          <cell r="A34">
            <v>84</v>
          </cell>
          <cell r="B34">
            <v>56900</v>
          </cell>
        </row>
        <row r="35">
          <cell r="A35">
            <v>42</v>
          </cell>
          <cell r="B35">
            <v>52800</v>
          </cell>
        </row>
        <row r="36">
          <cell r="A36">
            <v>33</v>
          </cell>
          <cell r="B36">
            <v>52100</v>
          </cell>
        </row>
        <row r="37">
          <cell r="A37">
            <v>99</v>
          </cell>
          <cell r="B37">
            <v>58400</v>
          </cell>
        </row>
        <row r="38">
          <cell r="A38">
            <v>43</v>
          </cell>
          <cell r="B38">
            <v>52900</v>
          </cell>
        </row>
        <row r="39">
          <cell r="A39">
            <v>95</v>
          </cell>
          <cell r="B39">
            <v>58000</v>
          </cell>
        </row>
        <row r="40">
          <cell r="A40">
            <v>51</v>
          </cell>
          <cell r="B40">
            <v>53700</v>
          </cell>
        </row>
        <row r="41">
          <cell r="A41">
            <v>58</v>
          </cell>
          <cell r="B41">
            <v>54400</v>
          </cell>
        </row>
        <row r="42">
          <cell r="A42">
            <v>96</v>
          </cell>
          <cell r="B42">
            <v>58100</v>
          </cell>
        </row>
        <row r="43">
          <cell r="A43">
            <v>89</v>
          </cell>
          <cell r="B43">
            <v>57400</v>
          </cell>
        </row>
        <row r="44">
          <cell r="A44">
            <v>97</v>
          </cell>
          <cell r="B44">
            <v>58200</v>
          </cell>
        </row>
        <row r="45">
          <cell r="A45">
            <v>81</v>
          </cell>
          <cell r="B45">
            <v>56600</v>
          </cell>
        </row>
        <row r="46">
          <cell r="A46">
            <v>53</v>
          </cell>
          <cell r="B46">
            <v>53900</v>
          </cell>
        </row>
        <row r="47">
          <cell r="A47">
            <v>89</v>
          </cell>
          <cell r="B47">
            <v>57400</v>
          </cell>
        </row>
        <row r="48">
          <cell r="A48">
            <v>88</v>
          </cell>
          <cell r="B48">
            <v>57300</v>
          </cell>
        </row>
        <row r="49">
          <cell r="A49">
            <v>62</v>
          </cell>
          <cell r="B49">
            <v>54800</v>
          </cell>
        </row>
        <row r="50">
          <cell r="A50">
            <v>15</v>
          </cell>
          <cell r="B50">
            <v>50300</v>
          </cell>
        </row>
        <row r="51">
          <cell r="A51">
            <v>66</v>
          </cell>
          <cell r="B51">
            <v>55200</v>
          </cell>
        </row>
        <row r="52">
          <cell r="A52">
            <v>35</v>
          </cell>
          <cell r="B52">
            <v>52300</v>
          </cell>
        </row>
        <row r="53">
          <cell r="A53">
            <v>19</v>
          </cell>
          <cell r="B53">
            <v>50700</v>
          </cell>
        </row>
        <row r="54">
          <cell r="A54">
            <v>32</v>
          </cell>
          <cell r="B54">
            <v>52000</v>
          </cell>
        </row>
        <row r="55">
          <cell r="A55">
            <v>14</v>
          </cell>
          <cell r="B55">
            <v>50200</v>
          </cell>
        </row>
        <row r="56">
          <cell r="A56">
            <v>21</v>
          </cell>
          <cell r="B56">
            <v>50900</v>
          </cell>
        </row>
        <row r="57">
          <cell r="A57">
            <v>18</v>
          </cell>
          <cell r="B57">
            <v>50600</v>
          </cell>
        </row>
        <row r="58">
          <cell r="A58">
            <v>61</v>
          </cell>
          <cell r="B58">
            <v>54700</v>
          </cell>
        </row>
        <row r="59">
          <cell r="A59">
            <v>49</v>
          </cell>
          <cell r="B59">
            <v>53500</v>
          </cell>
        </row>
        <row r="60">
          <cell r="A60">
            <v>61</v>
          </cell>
          <cell r="B60">
            <v>54700</v>
          </cell>
        </row>
        <row r="61">
          <cell r="A61">
            <v>99</v>
          </cell>
          <cell r="B61">
            <v>58400</v>
          </cell>
        </row>
        <row r="62">
          <cell r="A62">
            <v>53</v>
          </cell>
          <cell r="B62">
            <v>53900</v>
          </cell>
        </row>
        <row r="63">
          <cell r="A63">
            <v>81</v>
          </cell>
          <cell r="B63">
            <v>56600</v>
          </cell>
        </row>
        <row r="64">
          <cell r="A64">
            <v>98</v>
          </cell>
          <cell r="B64">
            <v>58300</v>
          </cell>
        </row>
        <row r="65">
          <cell r="A65">
            <v>12</v>
          </cell>
          <cell r="B65">
            <v>50000</v>
          </cell>
        </row>
        <row r="66">
          <cell r="A66">
            <v>99</v>
          </cell>
          <cell r="B66">
            <v>58400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7">
          <cell r="C107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B2:G18"/>
  <sheetViews>
    <sheetView tabSelected="1" zoomScale="115" zoomScaleNormal="115" workbookViewId="0">
      <selection activeCell="G29" sqref="G29"/>
    </sheetView>
  </sheetViews>
  <sheetFormatPr baseColWidth="10" defaultColWidth="2.7109375" defaultRowHeight="12.75" x14ac:dyDescent="0.2"/>
  <cols>
    <col min="1" max="1" width="2.7109375" customWidth="1"/>
    <col min="2" max="2" width="17.7109375" customWidth="1"/>
    <col min="3" max="3" width="14.140625" customWidth="1"/>
    <col min="4" max="5" width="12.85546875" customWidth="1"/>
    <col min="6" max="6" width="14.42578125" customWidth="1"/>
    <col min="7" max="7" width="12.140625" customWidth="1"/>
  </cols>
  <sheetData>
    <row r="2" spans="2:7" x14ac:dyDescent="0.2">
      <c r="B2" s="1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2:7" x14ac:dyDescent="0.2">
      <c r="B3" t="s">
        <v>6</v>
      </c>
      <c r="D3" s="6">
        <v>67.5</v>
      </c>
      <c r="E3" s="6">
        <v>90</v>
      </c>
      <c r="F3" s="6">
        <v>112.5</v>
      </c>
      <c r="G3" s="7">
        <v>150</v>
      </c>
    </row>
    <row r="4" spans="2:7" x14ac:dyDescent="0.2">
      <c r="B4" t="s">
        <v>7</v>
      </c>
      <c r="D4" s="6">
        <v>90</v>
      </c>
      <c r="E4" s="6">
        <v>120</v>
      </c>
      <c r="F4" s="6">
        <v>150</v>
      </c>
      <c r="G4" s="7">
        <v>200</v>
      </c>
    </row>
    <row r="5" spans="2:7" x14ac:dyDescent="0.2">
      <c r="B5" t="s">
        <v>8</v>
      </c>
      <c r="D5" s="6">
        <v>112.5</v>
      </c>
      <c r="E5" s="6">
        <v>150</v>
      </c>
      <c r="F5" s="6">
        <v>187.5</v>
      </c>
      <c r="G5" s="7">
        <v>250</v>
      </c>
    </row>
    <row r="6" spans="2:7" x14ac:dyDescent="0.2">
      <c r="B6" t="s">
        <v>9</v>
      </c>
      <c r="D6" s="6">
        <v>148.5</v>
      </c>
      <c r="E6" s="6">
        <v>198</v>
      </c>
      <c r="F6" s="6">
        <v>247.5</v>
      </c>
      <c r="G6" s="7">
        <v>330</v>
      </c>
    </row>
    <row r="7" spans="2:7" x14ac:dyDescent="0.2">
      <c r="B7" t="s">
        <v>10</v>
      </c>
      <c r="D7" s="6">
        <v>184.5</v>
      </c>
      <c r="E7" s="6">
        <v>246</v>
      </c>
      <c r="F7" s="6">
        <v>307.5</v>
      </c>
      <c r="G7" s="7">
        <v>410</v>
      </c>
    </row>
    <row r="8" spans="2:7" x14ac:dyDescent="0.2">
      <c r="B8" t="s">
        <v>11</v>
      </c>
      <c r="D8" s="6">
        <v>225</v>
      </c>
      <c r="E8" s="6">
        <v>300</v>
      </c>
      <c r="F8" s="6">
        <v>375</v>
      </c>
      <c r="G8" s="7">
        <v>500</v>
      </c>
    </row>
    <row r="9" spans="2:7" ht="11.25" customHeight="1" x14ac:dyDescent="0.2"/>
    <row r="10" spans="2:7" ht="11.25" customHeight="1" x14ac:dyDescent="0.2"/>
    <row r="11" spans="2:7" x14ac:dyDescent="0.2">
      <c r="B11" s="3" t="s">
        <v>10</v>
      </c>
      <c r="C11" s="4" t="s">
        <v>4</v>
      </c>
      <c r="D11" s="5" t="s">
        <v>0</v>
      </c>
      <c r="E11" s="8">
        <f>VLOOKUP(B11,B3:G8,MATCH(C11,B2:G2,1),FALSE)</f>
        <v>307.5</v>
      </c>
    </row>
    <row r="12" spans="2:7" ht="15.75" x14ac:dyDescent="0.25">
      <c r="E12" s="10" t="s">
        <v>12</v>
      </c>
    </row>
    <row r="18" spans="2:2" ht="23.25" x14ac:dyDescent="0.2">
      <c r="B18" s="9"/>
    </row>
  </sheetData>
  <dataValidations count="2">
    <dataValidation type="list" allowBlank="1" showInputMessage="1" showErrorMessage="1" sqref="B11">
      <formula1>$B$3:$B$8</formula1>
    </dataValidation>
    <dataValidation type="list" allowBlank="1" showInputMessage="1" showErrorMessage="1" sqref="C11">
      <formula1>$D$2:$G$2</formula1>
    </dataValidation>
  </dataValidations>
  <pageMargins left="0.7" right="0.7" top="0.75" bottom="0.75" header="0.3" footer="0.3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 RECHERCHEV()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Utilisateur Windows</cp:lastModifiedBy>
  <dcterms:created xsi:type="dcterms:W3CDTF">2008-06-12T11:38:58Z</dcterms:created>
  <dcterms:modified xsi:type="dcterms:W3CDTF">2020-04-11T15:01:39Z</dcterms:modified>
</cp:coreProperties>
</file>